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G5" i="1" l="1"/>
  <c r="H5" i="1"/>
  <c r="G7" i="1"/>
  <c r="H7" i="1"/>
  <c r="G13" i="1"/>
  <c r="H13" i="1"/>
  <c r="G22" i="1"/>
  <c r="H22" i="1"/>
  <c r="G23" i="1"/>
  <c r="H23" i="1"/>
  <c r="G25" i="1"/>
  <c r="H25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</calcChain>
</file>

<file path=xl/sharedStrings.xml><?xml version="1.0" encoding="utf-8"?>
<sst xmlns="http://schemas.openxmlformats.org/spreadsheetml/2006/main" count="47" uniqueCount="36">
  <si>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</si>
  <si>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</si>
  <si>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</si>
  <si>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</si>
  <si>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</si>
  <si>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</si>
  <si>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</si>
  <si>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</si>
  <si>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</si>
  <si>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</si>
  <si>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</si>
  <si>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</si>
  <si>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</si>
  <si>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</si>
  <si>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</si>
  <si>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</si>
  <si>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</si>
  <si>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</si>
  <si>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</si>
  <si>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</si>
  <si>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</si>
  <si>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</si>
  <si>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</si>
  <si>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</si>
  <si>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</si>
  <si>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</si>
  <si>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</si>
  <si>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</si>
  <si>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</si>
  <si>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</si>
  <si>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</si>
  <si>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 xml:space="preserve">магазин Гагаринский, с. Сергиевск, ул. Советская, д. 2б
 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</si>
  <si>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</si>
  <si>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</si>
  <si>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</si>
  <si>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>Результаты мониторинга цен на фиксированный набор товаров первой необходимости на 15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</si>
</sst>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5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56;&#1052;%20&#1084;&#1086;&#1085;&#1080;&#1090;&#1086;&#1088;&#1080;&#1085;&#1075;%20&#1087;&#1086;%20&#1085;&#1077;&#1076;&#1077;&#1083;&#1103;&#1084;\14.11.2021\&#1055;&#1088;&#1086;&#1076;&#1091;&#1082;&#1090;&#1099;%20(&#1057;&#1077;&#1088;&#1075;&#1080;&#1077;&#1074;&#1089;&#108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56;&#1052;%20&#1084;&#1086;&#1085;&#1080;&#1090;&#1086;&#1088;&#1080;&#1085;&#1075;%20&#1087;&#1086;%20&#1085;&#1077;&#1076;&#1077;&#1083;&#1103;&#1084;\14.11.2021\&#1055;&#1103;&#1090;&#1077;&#1088;&#1086;&#1095;&#1082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56;&#1052;%20&#1084;&#1086;&#1085;&#1080;&#1090;&#1086;&#1088;&#1080;&#1085;&#1075;%20&#1087;&#1086;%20&#1085;&#1077;&#1076;&#1077;&#1083;&#1103;&#1084;\14.11.2021\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6">
          <cell r="D6">
            <v>45</v>
          </cell>
        </row>
        <row r="7">
          <cell r="D7" t="str">
            <v>-</v>
          </cell>
        </row>
        <row r="8">
          <cell r="D8">
            <v>40</v>
          </cell>
        </row>
        <row r="9">
          <cell r="D9">
            <v>48</v>
          </cell>
        </row>
        <row r="10">
          <cell r="D10">
            <v>120</v>
          </cell>
        </row>
        <row r="11">
          <cell r="D11">
            <v>222</v>
          </cell>
        </row>
        <row r="12">
          <cell r="D12">
            <v>35</v>
          </cell>
        </row>
        <row r="13">
          <cell r="D13">
            <v>125</v>
          </cell>
        </row>
        <row r="14">
          <cell r="D14">
            <v>490</v>
          </cell>
        </row>
        <row r="15">
          <cell r="D15">
            <v>60</v>
          </cell>
        </row>
        <row r="16">
          <cell r="D16">
            <v>42</v>
          </cell>
        </row>
        <row r="17">
          <cell r="D17">
            <v>40</v>
          </cell>
        </row>
        <row r="18">
          <cell r="D18">
            <v>43</v>
          </cell>
        </row>
        <row r="19">
          <cell r="D19">
            <v>70</v>
          </cell>
        </row>
        <row r="20">
          <cell r="D20">
            <v>130</v>
          </cell>
        </row>
        <row r="21">
          <cell r="D21">
            <v>61</v>
          </cell>
        </row>
        <row r="22">
          <cell r="D22">
            <v>330</v>
          </cell>
        </row>
        <row r="23">
          <cell r="D23">
            <v>13</v>
          </cell>
        </row>
        <row r="24">
          <cell r="D24">
            <v>34</v>
          </cell>
        </row>
        <row r="25">
          <cell r="D25">
            <v>39</v>
          </cell>
        </row>
        <row r="26">
          <cell r="D26">
            <v>880</v>
          </cell>
        </row>
        <row r="27">
          <cell r="D27">
            <v>60</v>
          </cell>
        </row>
        <row r="28">
          <cell r="D28">
            <v>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  <row r="13">
          <cell r="D13">
            <v>104</v>
          </cell>
        </row>
        <row r="22">
          <cell r="D22">
            <v>375</v>
          </cell>
        </row>
        <row r="23">
          <cell r="D23">
            <v>8</v>
          </cell>
        </row>
        <row r="25">
          <cell r="D25">
            <v>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  <row r="13">
          <cell r="D13">
            <v>104</v>
          </cell>
        </row>
        <row r="22">
          <cell r="D22">
            <v>375</v>
          </cell>
        </row>
        <row r="23">
          <cell r="D23">
            <v>8</v>
          </cell>
        </row>
        <row r="25">
          <cell r="D25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workbookViewId="0">
      <selection activeCell="A2" sqref="A2:A4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2" t="s">
        <v>35</v>
      </c>
      <c r="B1" s="12"/>
      <c r="C1" s="12"/>
      <c r="D1" s="12"/>
      <c r="E1" s="12"/>
      <c r="F1" s="12"/>
      <c r="G1" s="12"/>
      <c r="H1" s="12"/>
      <c r="I1" s="3"/>
    </row>
    <row r="2" spans="1:13" s="1" customFormat="1" ht="11.1" customHeight="1" x14ac:dyDescent="0.2">
      <c r="A2" s="13" t="s">
        <v>0</v>
      </c>
      <c r="B2" s="16" t="s">
        <v>1</v>
      </c>
      <c r="C2" s="10" t="s">
        <v>31</v>
      </c>
      <c r="D2" s="10" t="s">
        <v>30</v>
      </c>
      <c r="E2" s="10" t="s">
        <v>32</v>
      </c>
      <c r="F2" s="10" t="s">
        <v>33</v>
      </c>
      <c r="G2" s="10" t="s">
        <v>28</v>
      </c>
      <c r="H2" s="10" t="s">
        <v>29</v>
      </c>
      <c r="I2" s="10" t="s">
        <v>34</v>
      </c>
    </row>
    <row r="3" spans="1:13" s="1" customFormat="1" ht="66.75" customHeight="1" x14ac:dyDescent="0.2">
      <c r="A3" s="14"/>
      <c r="B3" s="17"/>
      <c r="C3" s="10"/>
      <c r="D3" s="10"/>
      <c r="E3" s="10"/>
      <c r="F3" s="10"/>
      <c r="G3" s="10"/>
      <c r="H3" s="10"/>
      <c r="I3" s="10"/>
    </row>
    <row r="4" spans="1:13" s="1" customFormat="1" ht="15" x14ac:dyDescent="0.25">
      <c r="A4" s="15"/>
      <c r="B4" s="18"/>
      <c r="C4" s="11" t="s">
        <v>26</v>
      </c>
      <c r="D4" s="11"/>
      <c r="E4" s="11"/>
      <c r="F4" s="11"/>
      <c r="G4" s="11"/>
      <c r="H4" s="11"/>
      <c r="I4" s="11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tr">
        <f>[1]TDSheet!D5</f>
        <v>-</v>
      </c>
      <c r="F5" s="7" t="s">
        <v>27</v>
      </c>
      <c r="G5" s="7" t="str">
        <f>[2]TDSheet!D5</f>
        <v>-</v>
      </c>
      <c r="H5" s="7" t="str">
        <f>[3]TDSheet!D5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46</v>
      </c>
      <c r="D6" s="7">
        <v>104</v>
      </c>
      <c r="E6" s="7">
        <f>[1]TDSheet!D6</f>
        <v>45</v>
      </c>
      <c r="F6" s="7">
        <v>45</v>
      </c>
      <c r="G6" s="7">
        <v>88</v>
      </c>
      <c r="H6" s="7">
        <v>88</v>
      </c>
      <c r="I6" s="7">
        <v>60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tr">
        <f>[1]TDSheet!D7</f>
        <v>-</v>
      </c>
      <c r="F7" s="7" t="s">
        <v>27</v>
      </c>
      <c r="G7" s="7" t="str">
        <f>[2]TDSheet!D7</f>
        <v>-</v>
      </c>
      <c r="H7" s="7" t="str">
        <f>[3]TDSheet!D7</f>
        <v>-</v>
      </c>
      <c r="I7" s="7">
        <v>380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 t="s">
        <v>27</v>
      </c>
      <c r="D8" s="7">
        <v>38</v>
      </c>
      <c r="E8" s="7">
        <f>[1]TDSheet!D8</f>
        <v>40</v>
      </c>
      <c r="F8" s="7">
        <v>40</v>
      </c>
      <c r="G8" s="7">
        <v>27</v>
      </c>
      <c r="H8" s="7">
        <v>27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50</v>
      </c>
      <c r="D9" s="7">
        <v>38</v>
      </c>
      <c r="E9" s="7">
        <f>[1]TDSheet!D9</f>
        <v>48</v>
      </c>
      <c r="F9" s="7">
        <v>48</v>
      </c>
      <c r="G9" s="7">
        <v>37</v>
      </c>
      <c r="H9" s="7">
        <v>37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107</v>
      </c>
      <c r="D10" s="7">
        <v>88</v>
      </c>
      <c r="E10" s="7">
        <f>[1]TDSheet!D10</f>
        <v>120</v>
      </c>
      <c r="F10" s="7">
        <v>120</v>
      </c>
      <c r="G10" s="7">
        <v>111</v>
      </c>
      <c r="H10" s="7">
        <v>111</v>
      </c>
      <c r="I10" s="7">
        <v>60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158</v>
      </c>
      <c r="E11" s="7">
        <f>[1]TDSheet!D11</f>
        <v>222</v>
      </c>
      <c r="F11" s="7">
        <v>222</v>
      </c>
      <c r="G11" s="7">
        <v>160</v>
      </c>
      <c r="H11" s="7">
        <v>160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21</v>
      </c>
      <c r="E12" s="7">
        <f>[1]TDSheet!D12</f>
        <v>35</v>
      </c>
      <c r="F12" s="7">
        <v>35</v>
      </c>
      <c r="G12" s="7">
        <v>21</v>
      </c>
      <c r="H12" s="7">
        <v>21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102</v>
      </c>
      <c r="E13" s="7">
        <f>[1]TDSheet!D13</f>
        <v>125</v>
      </c>
      <c r="F13" s="7">
        <v>125</v>
      </c>
      <c r="G13" s="7">
        <f>[2]TDSheet!D13</f>
        <v>104</v>
      </c>
      <c r="H13" s="7">
        <f>[3]TDSheet!D13</f>
        <v>104</v>
      </c>
      <c r="I13" s="7">
        <v>130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640</v>
      </c>
      <c r="D14" s="7">
        <v>611</v>
      </c>
      <c r="E14" s="7">
        <f>[1]TDSheet!D14</f>
        <v>490</v>
      </c>
      <c r="F14" s="7">
        <v>490</v>
      </c>
      <c r="G14" s="7">
        <v>777</v>
      </c>
      <c r="H14" s="7">
        <v>777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56</v>
      </c>
      <c r="D15" s="7">
        <v>65</v>
      </c>
      <c r="E15" s="7">
        <f>[1]TDSheet!D15</f>
        <v>60</v>
      </c>
      <c r="F15" s="7">
        <v>60</v>
      </c>
      <c r="G15" s="7">
        <v>58</v>
      </c>
      <c r="H15" s="7">
        <v>58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22</v>
      </c>
      <c r="E16" s="7">
        <f>[1]TDSheet!D16</f>
        <v>42</v>
      </c>
      <c r="F16" s="7">
        <v>42</v>
      </c>
      <c r="G16" s="7">
        <v>50</v>
      </c>
      <c r="H16" s="7">
        <v>50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45</v>
      </c>
      <c r="D17" s="7">
        <v>46</v>
      </c>
      <c r="E17" s="7">
        <f>[1]TDSheet!D17</f>
        <v>40</v>
      </c>
      <c r="F17" s="7">
        <v>40</v>
      </c>
      <c r="G17" s="7">
        <v>55</v>
      </c>
      <c r="H17" s="7">
        <v>55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40</v>
      </c>
      <c r="D18" s="7">
        <v>34</v>
      </c>
      <c r="E18" s="7">
        <f>[1]TDSheet!D18</f>
        <v>43</v>
      </c>
      <c r="F18" s="7">
        <v>43</v>
      </c>
      <c r="G18" s="7">
        <v>31</v>
      </c>
      <c r="H18" s="7">
        <v>31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73</v>
      </c>
      <c r="D19" s="7">
        <v>89</v>
      </c>
      <c r="E19" s="7">
        <f>[1]TDSheet!D19</f>
        <v>70</v>
      </c>
      <c r="F19" s="7">
        <v>70</v>
      </c>
      <c r="G19" s="7">
        <v>49</v>
      </c>
      <c r="H19" s="7">
        <v>49</v>
      </c>
      <c r="I19" s="7">
        <v>80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210</v>
      </c>
      <c r="D20" s="7">
        <v>130</v>
      </c>
      <c r="E20" s="7">
        <f>[1]TDSheet!D20</f>
        <v>130</v>
      </c>
      <c r="F20" s="7">
        <v>130</v>
      </c>
      <c r="G20" s="7">
        <v>145</v>
      </c>
      <c r="H20" s="7">
        <v>145</v>
      </c>
      <c r="I20" s="7">
        <v>180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55</v>
      </c>
      <c r="D21" s="7">
        <v>48</v>
      </c>
      <c r="E21" s="7">
        <f>[1]TDSheet!D21</f>
        <v>61</v>
      </c>
      <c r="F21" s="7">
        <v>61</v>
      </c>
      <c r="G21" s="7">
        <v>53</v>
      </c>
      <c r="H21" s="7">
        <v>53</v>
      </c>
      <c r="I21" s="7">
        <v>63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314</v>
      </c>
      <c r="E22" s="7">
        <f>[1]TDSheet!D22</f>
        <v>330</v>
      </c>
      <c r="F22" s="7">
        <v>330</v>
      </c>
      <c r="G22" s="7">
        <f>[2]TDSheet!D22</f>
        <v>375</v>
      </c>
      <c r="H22" s="7">
        <f>[3]TDSheet!D22</f>
        <v>375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8</v>
      </c>
      <c r="E23" s="7">
        <f>[1]TDSheet!D23</f>
        <v>13</v>
      </c>
      <c r="F23" s="7">
        <v>13</v>
      </c>
      <c r="G23" s="7">
        <f>[2]TDSheet!D23</f>
        <v>8</v>
      </c>
      <c r="H23" s="7">
        <f>[3]TDSheet!D23</f>
        <v>8</v>
      </c>
      <c r="I23" s="7">
        <v>15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30</v>
      </c>
      <c r="D24" s="7">
        <v>50</v>
      </c>
      <c r="E24" s="7">
        <f>[1]TDSheet!D24</f>
        <v>34</v>
      </c>
      <c r="F24" s="7">
        <v>34</v>
      </c>
      <c r="G24" s="7">
        <v>57</v>
      </c>
      <c r="H24" s="7">
        <v>57</v>
      </c>
      <c r="I24" s="7">
        <v>30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44</v>
      </c>
      <c r="E25" s="7">
        <f>[1]TDSheet!D25</f>
        <v>39</v>
      </c>
      <c r="F25" s="7">
        <v>39</v>
      </c>
      <c r="G25" s="7">
        <f>[2]TDSheet!D25</f>
        <v>43</v>
      </c>
      <c r="H25" s="7">
        <f>[3]TDSheet!D25</f>
        <v>43</v>
      </c>
      <c r="I25" s="7">
        <v>30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480</v>
      </c>
      <c r="D26" s="7">
        <v>785</v>
      </c>
      <c r="E26" s="7">
        <f>[1]TDSheet!D26</f>
        <v>880</v>
      </c>
      <c r="F26" s="7">
        <v>880</v>
      </c>
      <c r="G26" s="7">
        <v>650</v>
      </c>
      <c r="H26" s="7">
        <v>650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f>[1]TDSheet!D27</f>
        <v>60</v>
      </c>
      <c r="F27" s="7">
        <v>60</v>
      </c>
      <c r="G27" s="7">
        <v>80</v>
      </c>
      <c r="H27" s="7">
        <v>80</v>
      </c>
      <c r="I27" s="7">
        <v>90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55</v>
      </c>
      <c r="D28" s="7">
        <v>73</v>
      </c>
      <c r="E28" s="7">
        <f>[1]TDSheet!D28</f>
        <v>65</v>
      </c>
      <c r="F28" s="7">
        <v>65</v>
      </c>
      <c r="G28" s="7">
        <v>74</v>
      </c>
      <c r="H28" s="7">
        <v>74</v>
      </c>
      <c r="I28" s="7">
        <v>93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dcterms:created xsi:type="dcterms:W3CDTF">2021-11-15T05:25:30Z</dcterms:created>
  <dcterms:modified xsi:type="dcterms:W3CDTF">2021-11-15T07:27:10Z</dcterms:modified>
</cp:coreProperties>
</file>